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фхд стр1,2" sheetId="1" r:id="rId1"/>
    <sheet name="пфхд стр3,4" sheetId="2" r:id="rId2"/>
  </sheets>
  <definedNames>
    <definedName name="_xlnm.Print_Area" localSheetId="0">'пфхд стр1,2'!$A$1:$N$85</definedName>
  </definedNames>
  <calcPr fullCalcOnLoad="1"/>
</workbook>
</file>

<file path=xl/sharedStrings.xml><?xml version="1.0" encoding="utf-8"?>
<sst xmlns="http://schemas.openxmlformats.org/spreadsheetml/2006/main" count="108" uniqueCount="95">
  <si>
    <t>(подпись)</t>
  </si>
  <si>
    <t>План финансово - хозяйственной деятельности</t>
  </si>
  <si>
    <t xml:space="preserve">Наименование муниципального бюджетного учреждения </t>
  </si>
  <si>
    <t>Наименование органа, осуществляющего функции и полномочия учредителя</t>
  </si>
  <si>
    <t>Администрация Дубровского района</t>
  </si>
  <si>
    <t xml:space="preserve">Адрес фактического местонахождения муниципального бюджетного учреждения </t>
  </si>
  <si>
    <t xml:space="preserve">I.  Сведения о деятельности муниципального бюджетного  учреждения </t>
  </si>
  <si>
    <t>1.1. Цели деятельности муниципального бюджетного учреждения:</t>
  </si>
  <si>
    <t>1.2. Виды деятельности муниципального бюджетного  учреждения:</t>
  </si>
  <si>
    <t>Наименование показателя</t>
  </si>
  <si>
    <t>из них:</t>
  </si>
  <si>
    <t>в том числе</t>
  </si>
  <si>
    <t>в том числе: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</si>
  <si>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</si>
  <si>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</si>
  <si>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</si>
  <si>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</si>
  <si>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</si>
  <si>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</si>
  <si>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</si>
  <si>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</si>
  <si>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</si>
  <si>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</si>
  <si>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</si>
  <si>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</si>
  <si>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</si>
  <si>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Главный бухгалтер</t>
  </si>
  <si>
    <t xml:space="preserve">Единица измерения: </t>
  </si>
  <si>
    <t>в рублях</t>
  </si>
  <si>
    <t>поступления от иной приносящей доход деятельности</t>
  </si>
  <si>
    <t xml:space="preserve">по Муниципальному бюджетному общеобразовательному учреждению </t>
  </si>
  <si>
    <t>Очередной финансовый год</t>
  </si>
  <si>
    <t>Первый год планового периода</t>
  </si>
  <si>
    <t>Второй год планового периода</t>
  </si>
  <si>
    <t>Всего, рублей</t>
  </si>
  <si>
    <t>по лицевым счетам, открытым в органах, осуществ-ляющих ведение лицевых счетов, рублей</t>
  </si>
  <si>
    <t>по счетам, открытым в кредитных организа-циях, рублей</t>
  </si>
  <si>
    <t>Остаток средств на начало периода</t>
  </si>
  <si>
    <t>субсидии на выполнение муниципального задания (задания учредителя)</t>
  </si>
  <si>
    <t>целевые субсидии</t>
  </si>
  <si>
    <t>бюджетные инвестиции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</si>
  <si>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</si>
  <si>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</si>
  <si>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Справочно: объем публичных обязательств*</t>
  </si>
  <si>
    <t>Руководитель учреждения</t>
  </si>
  <si>
    <t>(Фамилия И.О.)</t>
  </si>
  <si>
    <t>М.П.</t>
  </si>
  <si>
    <t>дата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</si>
  <si>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</si>
  <si>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r>
      <t xml:space="preserve">III. Показатели по поступлениям и выплатам
</t>
    </r>
    <r>
      <rPr>
        <b/>
        <u val="single"/>
        <sz val="12"/>
        <rFont val="Times New Roman"/>
        <family val="1"/>
      </rPr>
      <t xml:space="preserve"> </t>
    </r>
  </si>
  <si>
    <t>Выплаты  всего</t>
  </si>
  <si>
    <t>в  том числе:</t>
  </si>
  <si>
    <t>Поступления  всего</t>
  </si>
  <si>
    <t xml:space="preserve">                         II. Показатели финансового состояния учреждения</t>
  </si>
  <si>
    <t>ИНН</t>
  </si>
  <si>
    <t>КПП</t>
  </si>
  <si>
    <t>321001001</t>
  </si>
  <si>
    <t>- приобретенного учреждением за счет выделенных собственником имущества учреждения средств- 0</t>
  </si>
  <si>
    <t>- приобретенного учреждением за счет доходов, полученных от иной приносящей доход деятельности - 0</t>
  </si>
  <si>
    <t>- в том числе особо ценного движимого имущества - 0</t>
  </si>
  <si>
    <t>недвижимое имущество, всего</t>
  </si>
  <si>
    <t xml:space="preserve">       в том числе: остаточная стоимость</t>
  </si>
  <si>
    <t>особо ценное движимое имущество, всего</t>
  </si>
  <si>
    <t xml:space="preserve">       в том числе остаточная стоимость</t>
  </si>
  <si>
    <t>Финансовые активы, всего</t>
  </si>
  <si>
    <t>из них::</t>
  </si>
  <si>
    <t>дебиторская задолженность  по доходам</t>
  </si>
  <si>
    <t>дебиторская задолженность  по расходам</t>
  </si>
  <si>
    <t>Обязательства, всего</t>
  </si>
  <si>
    <t>из них: просроченная кредиторская задолженность</t>
  </si>
  <si>
    <t>I. Нефинансовые активы, всего:</t>
  </si>
  <si>
    <t>242750, Брянская область, пгт. Дубровка, ул. Победы 2</t>
  </si>
  <si>
    <t>3210004110</t>
  </si>
  <si>
    <t>Твардовская С.А.</t>
  </si>
  <si>
    <t>Рябова Е.А.</t>
  </si>
  <si>
    <t xml:space="preserve">Муниципальное бюджетное образовательное учреждение для детей, нуждающихся в психолого-педагогической  и медико - социальной помощи "Дубровский районный центр психолого -медико - социального сопровождения"  </t>
  </si>
  <si>
    <t xml:space="preserve">Муниципальное бюджетное образовательное учреждение для детей, нуждающихся в психолого-педагогической  и медико - социальной помощи "Дубровский районный центр психолого -медико - социального сопровождения" </t>
  </si>
  <si>
    <t>Основной вид деятельности: Дополнительное образование детей</t>
  </si>
  <si>
    <t>1.3. Перечень услуг (работ), осуществляемых на частично платной основе:</t>
  </si>
  <si>
    <t>- осуществление индивидуально ориентированной педагогической, психологической, социальной, медицинской помощи детям;</t>
  </si>
  <si>
    <t xml:space="preserve">- оказание помощи другим общеобразовательным учреждениям по вопросам обучения и воспитания детей с проблемами школьной и социальной адаптации.
</t>
  </si>
  <si>
    <t xml:space="preserve">- оказание помощи детям, испытывающим трудности в усвоении образовательных программ;
</t>
  </si>
  <si>
    <t>Общая балансовая стоимость недвижимого муниципального имущества - 0,00 руб.</t>
  </si>
  <si>
    <t>-  закрепленного собственником имущества за учреждением на праве оперативного управления - 0,00 руб.</t>
  </si>
  <si>
    <t>Сумма, руб.</t>
  </si>
  <si>
    <t>30 декабря 2013г.</t>
  </si>
  <si>
    <t>50% расчет</t>
  </si>
  <si>
    <t>УТВЕРЖДАЮ</t>
  </si>
  <si>
    <t>Глава администрации Дубровского района</t>
  </si>
  <si>
    <t>(расшифровка подписи)</t>
  </si>
  <si>
    <t>30 декабря  2014 г.</t>
  </si>
  <si>
    <t xml:space="preserve">И.А. Шевелев </t>
  </si>
  <si>
    <t>"30"декабря  2014 г.</t>
  </si>
  <si>
    <t>Общая балансовая стоимость движимого муниципального имущества - 226973,54 руб.</t>
  </si>
  <si>
    <t>на 2015  год  и плановый период 2016 и 2017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</si>
</sst>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;[Red]#,##0.00_р_."/>
  </numFmts>
  <fonts count="64">
    <font>
      <sz val="10"/>
      <name val="Arial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6"/>
      <name val="Times New Roman"/>
      <family val="1"/>
    </font>
    <font>
      <sz val="16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u val="single"/>
      <sz val="10"/>
      <color indexed="8"/>
      <name val="Arial"/>
      <family val="2"/>
    </font>
    <font>
      <sz val="12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u val="single"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0"/>
      <name val="Arial"/>
      <family val="2"/>
    </font>
    <font>
      <u val="single"/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49" fontId="21" fillId="0" borderId="12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9" fillId="0" borderId="0" xfId="0" applyFont="1" applyBorder="1" applyAlignment="1">
      <alignment horizontal="center" vertical="justify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2" fillId="0" borderId="16" xfId="0" applyFont="1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4" fontId="26" fillId="0" borderId="10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12" fillId="0" borderId="18" xfId="0" applyFont="1" applyBorder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22" fillId="0" borderId="12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SheetLayoutView="100" zoomScalePageLayoutView="0" workbookViewId="0" topLeftCell="A4">
      <selection activeCell="A12" sqref="A12:L12"/>
    </sheetView>
  </sheetViews>
  <sheetFormatPr defaultColWidth="9.140625" defaultRowHeight="12.75"/>
  <cols>
    <col min="2" max="2" width="7.00390625" style="0" customWidth="1"/>
    <col min="3" max="3" width="7.140625" style="0" customWidth="1"/>
    <col min="4" max="4" width="10.140625" style="0" customWidth="1"/>
    <col min="9" max="9" width="10.57421875" style="0" customWidth="1"/>
    <col min="10" max="10" width="5.57421875" style="0" customWidth="1"/>
    <col min="11" max="11" width="7.8515625" style="0" customWidth="1"/>
    <col min="12" max="12" width="3.421875" style="0" customWidth="1"/>
    <col min="13" max="13" width="8.00390625" style="0" customWidth="1"/>
    <col min="14" max="14" width="12.00390625" style="0" customWidth="1"/>
  </cols>
  <sheetData>
    <row r="1" spans="1:8" ht="15">
      <c r="A1" s="91"/>
      <c r="B1" s="91"/>
      <c r="C1" s="85"/>
      <c r="D1" s="89"/>
      <c r="E1" s="89"/>
      <c r="F1" s="89"/>
      <c r="G1" s="89"/>
      <c r="H1" s="89"/>
    </row>
    <row r="2" spans="1:14" ht="15" customHeight="1">
      <c r="A2" s="91"/>
      <c r="B2" s="91"/>
      <c r="C2" s="85"/>
      <c r="D2" s="89"/>
      <c r="E2" s="89"/>
      <c r="F2" s="89"/>
      <c r="G2" s="89"/>
      <c r="H2" s="89"/>
      <c r="I2" s="48" t="s">
        <v>87</v>
      </c>
      <c r="J2" s="48"/>
      <c r="K2" s="48"/>
      <c r="L2" s="48"/>
      <c r="M2" s="48"/>
      <c r="N2" s="48"/>
    </row>
    <row r="3" spans="1:14" ht="32.25" customHeight="1">
      <c r="A3" s="85"/>
      <c r="B3" s="85"/>
      <c r="C3" s="1"/>
      <c r="D3" s="2"/>
      <c r="E3" s="89"/>
      <c r="F3" s="89"/>
      <c r="G3" s="89"/>
      <c r="H3" s="89"/>
      <c r="I3" s="42" t="s">
        <v>88</v>
      </c>
      <c r="J3" s="41"/>
      <c r="K3" s="43"/>
      <c r="L3" s="43"/>
      <c r="M3" s="43"/>
      <c r="N3" s="43"/>
    </row>
    <row r="4" spans="1:14" ht="15">
      <c r="A4" s="51"/>
      <c r="B4" s="51"/>
      <c r="C4" s="51"/>
      <c r="D4" s="2"/>
      <c r="E4" s="51"/>
      <c r="F4" s="51"/>
      <c r="G4" s="51"/>
      <c r="H4" s="51"/>
      <c r="I4" s="41"/>
      <c r="J4" s="41"/>
      <c r="K4" s="22"/>
      <c r="L4" s="22"/>
      <c r="M4" s="22"/>
      <c r="N4" s="22"/>
    </row>
    <row r="5" spans="1:14" ht="15.75" customHeight="1">
      <c r="A5" s="1"/>
      <c r="B5" s="1"/>
      <c r="C5" s="1"/>
      <c r="D5" s="2"/>
      <c r="E5" s="1"/>
      <c r="F5" s="89"/>
      <c r="G5" s="89"/>
      <c r="H5" s="89"/>
      <c r="I5" s="50"/>
      <c r="J5" s="50"/>
      <c r="K5" s="50"/>
      <c r="L5" s="49" t="s">
        <v>91</v>
      </c>
      <c r="M5" s="49"/>
      <c r="N5" s="49"/>
    </row>
    <row r="6" spans="1:14" ht="17.25" customHeight="1">
      <c r="A6" s="4"/>
      <c r="B6" s="51"/>
      <c r="C6" s="51"/>
      <c r="D6" s="2"/>
      <c r="E6" s="4"/>
      <c r="F6" s="51"/>
      <c r="G6" s="51"/>
      <c r="H6" s="51"/>
      <c r="I6" s="46" t="s">
        <v>0</v>
      </c>
      <c r="J6" s="46"/>
      <c r="K6" s="46"/>
      <c r="L6" s="51" t="s">
        <v>89</v>
      </c>
      <c r="M6" s="51"/>
      <c r="N6" s="51"/>
    </row>
    <row r="7" spans="1:14" ht="15" customHeight="1">
      <c r="A7" s="90"/>
      <c r="B7" s="90"/>
      <c r="C7" s="90"/>
      <c r="D7" s="2"/>
      <c r="E7" s="51"/>
      <c r="F7" s="51"/>
      <c r="G7" s="51"/>
      <c r="H7" s="51"/>
      <c r="I7" s="47" t="s">
        <v>90</v>
      </c>
      <c r="J7" s="47"/>
      <c r="K7" s="47"/>
      <c r="L7" s="3"/>
      <c r="M7" s="3"/>
      <c r="N7" s="3"/>
    </row>
    <row r="8" spans="1:8" ht="15">
      <c r="A8" s="1"/>
      <c r="B8" s="1"/>
      <c r="C8" s="1"/>
      <c r="D8" s="2"/>
      <c r="E8" s="1"/>
      <c r="F8" s="85"/>
      <c r="G8" s="85"/>
      <c r="H8" s="1"/>
    </row>
    <row r="9" spans="1:13" ht="20.25">
      <c r="A9" s="86" t="s">
        <v>1</v>
      </c>
      <c r="B9" s="86"/>
      <c r="C9" s="86"/>
      <c r="D9" s="86"/>
      <c r="E9" s="86"/>
      <c r="F9" s="86"/>
      <c r="G9" s="86"/>
      <c r="H9" s="86"/>
      <c r="I9" s="87"/>
      <c r="J9" s="87"/>
      <c r="K9" s="87"/>
      <c r="L9" s="87"/>
      <c r="M9" s="87"/>
    </row>
    <row r="10" spans="1:13" ht="20.25">
      <c r="A10" s="86" t="s">
        <v>94</v>
      </c>
      <c r="B10" s="86"/>
      <c r="C10" s="86"/>
      <c r="D10" s="86"/>
      <c r="E10" s="86"/>
      <c r="F10" s="86"/>
      <c r="G10" s="86"/>
      <c r="H10" s="86"/>
      <c r="I10" s="87"/>
      <c r="J10" s="87"/>
      <c r="K10" s="87"/>
      <c r="L10" s="87"/>
      <c r="M10" s="87"/>
    </row>
    <row r="11" spans="1:14" ht="18.75">
      <c r="A11" s="5"/>
      <c r="B11" s="5"/>
      <c r="C11" s="5"/>
      <c r="D11" s="5"/>
      <c r="E11" s="88"/>
      <c r="F11" s="88"/>
      <c r="G11" s="6"/>
      <c r="H11" s="7"/>
      <c r="M11" s="8"/>
      <c r="N11" s="34"/>
    </row>
    <row r="12" spans="1:14" ht="15">
      <c r="A12" s="82" t="s">
        <v>92</v>
      </c>
      <c r="B12" s="82"/>
      <c r="C12" s="82"/>
      <c r="D12" s="82"/>
      <c r="E12" s="82"/>
      <c r="F12" s="82"/>
      <c r="G12" s="83"/>
      <c r="H12" s="83"/>
      <c r="I12" s="83"/>
      <c r="J12" s="83"/>
      <c r="K12" s="83"/>
      <c r="L12" s="83"/>
      <c r="M12" s="10"/>
      <c r="N12" s="1"/>
    </row>
    <row r="13" spans="1:13" ht="15">
      <c r="A13" s="8"/>
      <c r="B13" s="8"/>
      <c r="C13" s="8"/>
      <c r="D13" s="8"/>
      <c r="E13" s="61"/>
      <c r="F13" s="61"/>
      <c r="G13" s="1"/>
      <c r="H13" s="9"/>
      <c r="M13" s="11"/>
    </row>
    <row r="14" spans="1:13" ht="15">
      <c r="A14" s="11"/>
      <c r="B14" s="11"/>
      <c r="C14" s="11"/>
      <c r="D14" s="3"/>
      <c r="E14" s="84"/>
      <c r="F14" s="84"/>
      <c r="G14" s="9"/>
      <c r="H14" s="9"/>
      <c r="M14" s="10"/>
    </row>
    <row r="15" spans="1:14" ht="28.5" customHeight="1">
      <c r="A15" s="78" t="s">
        <v>2</v>
      </c>
      <c r="B15" s="78"/>
      <c r="C15" s="78"/>
      <c r="D15" s="78"/>
      <c r="E15" s="79" t="s">
        <v>75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15.75" customHeight="1">
      <c r="A16" s="78"/>
      <c r="B16" s="78"/>
      <c r="C16" s="78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22.5" customHeight="1">
      <c r="A17" s="78" t="s">
        <v>3</v>
      </c>
      <c r="B17" s="78"/>
      <c r="C17" s="78"/>
      <c r="D17" s="78"/>
      <c r="E17" s="53" t="s">
        <v>4</v>
      </c>
      <c r="F17" s="80"/>
      <c r="G17" s="80"/>
      <c r="H17" s="80"/>
      <c r="I17" s="80"/>
      <c r="J17" s="80"/>
      <c r="K17" s="80"/>
      <c r="L17" s="80"/>
      <c r="M17" s="80"/>
      <c r="N17" s="80"/>
    </row>
    <row r="18" spans="1:14" ht="22.5" customHeight="1">
      <c r="A18" s="78"/>
      <c r="B18" s="78"/>
      <c r="C18" s="78"/>
      <c r="D18" s="78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4" ht="17.25" customHeight="1">
      <c r="A19" s="78"/>
      <c r="B19" s="78"/>
      <c r="C19" s="78"/>
      <c r="D19" s="78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ht="45.75" customHeight="1">
      <c r="A20" s="78" t="s">
        <v>5</v>
      </c>
      <c r="B20" s="78"/>
      <c r="C20" s="78"/>
      <c r="D20" s="78"/>
      <c r="E20" s="53" t="s">
        <v>71</v>
      </c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18" customHeight="1">
      <c r="A21" s="39" t="s">
        <v>54</v>
      </c>
      <c r="B21" s="39"/>
      <c r="C21" s="39"/>
      <c r="D21" s="39"/>
      <c r="E21" s="53" t="s">
        <v>72</v>
      </c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5.75" customHeight="1">
      <c r="A22" s="39" t="s">
        <v>55</v>
      </c>
      <c r="B22" s="39"/>
      <c r="C22" s="39"/>
      <c r="D22" s="39"/>
      <c r="E22" s="53" t="s">
        <v>56</v>
      </c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27" customHeight="1">
      <c r="A23" s="78" t="s">
        <v>27</v>
      </c>
      <c r="B23" s="78"/>
      <c r="C23" s="78"/>
      <c r="D23" s="78"/>
      <c r="E23" s="81" t="s">
        <v>28</v>
      </c>
      <c r="F23" s="81"/>
      <c r="G23" s="81"/>
      <c r="H23" s="81"/>
      <c r="I23" s="81"/>
      <c r="J23" s="81"/>
      <c r="K23" s="81"/>
      <c r="L23" s="81"/>
      <c r="M23" s="81"/>
      <c r="N23" s="81"/>
    </row>
    <row r="24" spans="1:14" ht="14.25">
      <c r="A24" s="61"/>
      <c r="B24" s="61"/>
      <c r="C24" s="61"/>
      <c r="D24" s="61"/>
      <c r="E24" s="61"/>
      <c r="F24" s="61"/>
      <c r="G24" s="61"/>
      <c r="H24" s="61"/>
      <c r="N24" s="35"/>
    </row>
    <row r="25" spans="1:14" ht="24.75" customHeight="1">
      <c r="A25" s="61" t="s">
        <v>6</v>
      </c>
      <c r="B25" s="61"/>
      <c r="C25" s="61"/>
      <c r="D25" s="61"/>
      <c r="E25" s="61"/>
      <c r="F25" s="61"/>
      <c r="G25" s="61"/>
      <c r="H25" s="61"/>
      <c r="I25" s="62"/>
      <c r="J25" s="62"/>
      <c r="K25" s="62"/>
      <c r="L25" s="62"/>
      <c r="N25" s="36"/>
    </row>
    <row r="26" spans="1:14" ht="15">
      <c r="A26" s="12"/>
      <c r="B26" s="12"/>
      <c r="C26" s="12"/>
      <c r="D26" s="8"/>
      <c r="E26" s="12"/>
      <c r="F26" s="63"/>
      <c r="G26" s="63"/>
      <c r="H26" s="12"/>
      <c r="N26" s="36"/>
    </row>
    <row r="27" spans="1:14" ht="27.75" customHeight="1">
      <c r="A27" s="57" t="s">
        <v>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24" customHeight="1">
      <c r="A28" s="55" t="s">
        <v>81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33" customHeight="1">
      <c r="A29" s="55" t="s">
        <v>79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36.75" customHeight="1">
      <c r="A30" s="55" t="s">
        <v>80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ht="27" customHeight="1">
      <c r="A31" s="68" t="s">
        <v>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21.75" customHeight="1">
      <c r="A32" s="67" t="s">
        <v>77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30" customHeight="1">
      <c r="A33" s="56" t="s">
        <v>78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ht="20.2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ht="20.25" customHeight="1">
      <c r="A35" s="54" t="s">
        <v>82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20.25" customHeight="1">
      <c r="A36" s="55" t="s">
        <v>12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ht="18" customHeight="1">
      <c r="A37" s="55" t="s">
        <v>83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ht="20.25" customHeight="1">
      <c r="A38" s="55" t="s">
        <v>57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20.25" customHeight="1">
      <c r="A39" s="55" t="s">
        <v>58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ht="20.25" customHeight="1">
      <c r="A40" s="77" t="s">
        <v>93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ht="20.25" customHeight="1">
      <c r="A41" s="55" t="s">
        <v>59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 ht="21.75" customHeight="1">
      <c r="A42" s="74" t="s">
        <v>53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21.75" customHeight="1">
      <c r="A43" s="70" t="s">
        <v>9</v>
      </c>
      <c r="B43" s="71"/>
      <c r="C43" s="71"/>
      <c r="D43" s="71"/>
      <c r="E43" s="71"/>
      <c r="F43" s="60"/>
      <c r="G43" s="60"/>
      <c r="H43" s="60"/>
      <c r="I43" s="60"/>
      <c r="J43" s="60"/>
      <c r="K43" s="60"/>
      <c r="L43" s="60"/>
      <c r="M43" s="72" t="s">
        <v>84</v>
      </c>
      <c r="N43" s="73"/>
    </row>
    <row r="44" spans="1:14" ht="18" customHeight="1">
      <c r="A44" s="58" t="s">
        <v>70</v>
      </c>
      <c r="B44" s="59"/>
      <c r="C44" s="59"/>
      <c r="D44" s="59"/>
      <c r="E44" s="59"/>
      <c r="F44" s="60"/>
      <c r="G44" s="60"/>
      <c r="H44" s="60"/>
      <c r="I44" s="60"/>
      <c r="J44" s="60"/>
      <c r="K44" s="60"/>
      <c r="L44" s="60"/>
      <c r="M44" s="69">
        <v>226973.54</v>
      </c>
      <c r="N44" s="69"/>
    </row>
    <row r="45" spans="1:14" ht="18" customHeight="1">
      <c r="A45" s="58" t="s">
        <v>10</v>
      </c>
      <c r="B45" s="59"/>
      <c r="C45" s="59"/>
      <c r="D45" s="59"/>
      <c r="E45" s="59"/>
      <c r="F45" s="60"/>
      <c r="G45" s="60"/>
      <c r="H45" s="60"/>
      <c r="I45" s="60"/>
      <c r="J45" s="60"/>
      <c r="K45" s="60"/>
      <c r="L45" s="60"/>
      <c r="M45" s="52"/>
      <c r="N45" s="52"/>
    </row>
    <row r="46" spans="1:14" ht="18" customHeight="1">
      <c r="A46" s="58" t="s">
        <v>60</v>
      </c>
      <c r="B46" s="59"/>
      <c r="C46" s="59"/>
      <c r="D46" s="59"/>
      <c r="E46" s="59"/>
      <c r="F46" s="60"/>
      <c r="G46" s="60"/>
      <c r="H46" s="60"/>
      <c r="I46" s="60"/>
      <c r="J46" s="60"/>
      <c r="K46" s="60"/>
      <c r="L46" s="60"/>
      <c r="M46" s="52">
        <v>0</v>
      </c>
      <c r="N46" s="52"/>
    </row>
    <row r="47" spans="1:14" ht="18" customHeight="1">
      <c r="A47" s="58" t="s">
        <v>61</v>
      </c>
      <c r="B47" s="59"/>
      <c r="C47" s="59"/>
      <c r="D47" s="59"/>
      <c r="E47" s="59"/>
      <c r="F47" s="60"/>
      <c r="G47" s="60"/>
      <c r="H47" s="60"/>
      <c r="I47" s="60"/>
      <c r="J47" s="60"/>
      <c r="K47" s="60"/>
      <c r="L47" s="60"/>
      <c r="M47" s="52">
        <v>0</v>
      </c>
      <c r="N47" s="52"/>
    </row>
    <row r="48" spans="1:14" ht="18" customHeight="1">
      <c r="A48" s="58" t="s">
        <v>62</v>
      </c>
      <c r="B48" s="59"/>
      <c r="C48" s="59"/>
      <c r="D48" s="59"/>
      <c r="E48" s="59"/>
      <c r="F48" s="60"/>
      <c r="G48" s="60"/>
      <c r="H48" s="60"/>
      <c r="I48" s="60"/>
      <c r="J48" s="60"/>
      <c r="K48" s="60"/>
      <c r="L48" s="60"/>
      <c r="M48" s="52">
        <v>0</v>
      </c>
      <c r="N48" s="52"/>
    </row>
    <row r="49" spans="1:14" ht="18" customHeight="1">
      <c r="A49" s="58" t="s">
        <v>63</v>
      </c>
      <c r="B49" s="59"/>
      <c r="C49" s="59"/>
      <c r="D49" s="59"/>
      <c r="E49" s="59"/>
      <c r="F49" s="60"/>
      <c r="G49" s="60"/>
      <c r="H49" s="60"/>
      <c r="I49" s="60"/>
      <c r="J49" s="60"/>
      <c r="K49" s="60"/>
      <c r="L49" s="60"/>
      <c r="M49" s="52">
        <v>0</v>
      </c>
      <c r="N49" s="52"/>
    </row>
    <row r="50" spans="1:14" ht="18" customHeight="1">
      <c r="A50" s="58" t="s">
        <v>64</v>
      </c>
      <c r="B50" s="59"/>
      <c r="C50" s="59"/>
      <c r="D50" s="59"/>
      <c r="E50" s="59"/>
      <c r="F50" s="60"/>
      <c r="G50" s="60"/>
      <c r="H50" s="60"/>
      <c r="I50" s="60"/>
      <c r="J50" s="60"/>
      <c r="K50" s="60"/>
      <c r="L50" s="76"/>
      <c r="M50" s="64">
        <v>0</v>
      </c>
      <c r="N50" s="64"/>
    </row>
    <row r="51" spans="1:14" ht="18" customHeight="1">
      <c r="A51" s="58" t="s">
        <v>65</v>
      </c>
      <c r="B51" s="59"/>
      <c r="C51" s="59"/>
      <c r="D51" s="59"/>
      <c r="E51" s="59"/>
      <c r="F51" s="60"/>
      <c r="G51" s="60"/>
      <c r="H51" s="60"/>
      <c r="I51" s="60"/>
      <c r="J51" s="60"/>
      <c r="K51" s="60"/>
      <c r="L51" s="76"/>
      <c r="M51" s="64"/>
      <c r="N51" s="64"/>
    </row>
    <row r="52" spans="1:14" ht="18" customHeight="1">
      <c r="A52" s="58" t="s">
        <v>66</v>
      </c>
      <c r="B52" s="59"/>
      <c r="C52" s="59"/>
      <c r="D52" s="59"/>
      <c r="E52" s="59"/>
      <c r="F52" s="60"/>
      <c r="G52" s="60"/>
      <c r="H52" s="60"/>
      <c r="I52" s="60"/>
      <c r="J52" s="60"/>
      <c r="K52" s="60"/>
      <c r="L52" s="76"/>
      <c r="M52" s="65">
        <v>0</v>
      </c>
      <c r="N52" s="66"/>
    </row>
    <row r="53" spans="1:14" ht="18" customHeight="1">
      <c r="A53" s="58" t="s">
        <v>67</v>
      </c>
      <c r="B53" s="59"/>
      <c r="C53" s="59"/>
      <c r="D53" s="59"/>
      <c r="E53" s="59"/>
      <c r="F53" s="60"/>
      <c r="G53" s="60"/>
      <c r="H53" s="60"/>
      <c r="I53" s="60"/>
      <c r="J53" s="60"/>
      <c r="K53" s="60"/>
      <c r="L53" s="76"/>
      <c r="M53" s="65">
        <v>0</v>
      </c>
      <c r="N53" s="66"/>
    </row>
    <row r="54" spans="1:14" ht="18" customHeight="1">
      <c r="A54" s="58" t="s">
        <v>68</v>
      </c>
      <c r="B54" s="59"/>
      <c r="C54" s="59"/>
      <c r="D54" s="59"/>
      <c r="E54" s="59"/>
      <c r="F54" s="60"/>
      <c r="G54" s="60"/>
      <c r="H54" s="60"/>
      <c r="I54" s="60"/>
      <c r="J54" s="60"/>
      <c r="K54" s="60"/>
      <c r="L54" s="76"/>
      <c r="M54" s="52">
        <v>0</v>
      </c>
      <c r="N54" s="52"/>
    </row>
    <row r="55" spans="1:14" ht="18" customHeight="1">
      <c r="A55" s="58" t="s">
        <v>69</v>
      </c>
      <c r="B55" s="59"/>
      <c r="C55" s="59"/>
      <c r="D55" s="59"/>
      <c r="E55" s="59"/>
      <c r="F55" s="60"/>
      <c r="G55" s="60"/>
      <c r="H55" s="60"/>
      <c r="I55" s="60"/>
      <c r="J55" s="60"/>
      <c r="K55" s="60"/>
      <c r="L55" s="76"/>
      <c r="M55" s="52">
        <v>0</v>
      </c>
      <c r="N55" s="52"/>
    </row>
  </sheetData>
  <sheetProtection/>
  <mergeCells count="82">
    <mergeCell ref="A1:B1"/>
    <mergeCell ref="C1:C2"/>
    <mergeCell ref="D1:D2"/>
    <mergeCell ref="E1:H1"/>
    <mergeCell ref="A2:B2"/>
    <mergeCell ref="E2:H2"/>
    <mergeCell ref="E3:H3"/>
    <mergeCell ref="A4:C4"/>
    <mergeCell ref="E4:H4"/>
    <mergeCell ref="A7:C7"/>
    <mergeCell ref="E7:H7"/>
    <mergeCell ref="F5:H5"/>
    <mergeCell ref="B6:C6"/>
    <mergeCell ref="F6:H6"/>
    <mergeCell ref="A3:B3"/>
    <mergeCell ref="E21:N21"/>
    <mergeCell ref="A12:L12"/>
    <mergeCell ref="E13:F13"/>
    <mergeCell ref="E14:F14"/>
    <mergeCell ref="F8:G8"/>
    <mergeCell ref="A9:M9"/>
    <mergeCell ref="A10:M10"/>
    <mergeCell ref="E11:F11"/>
    <mergeCell ref="A27:N27"/>
    <mergeCell ref="A15:D16"/>
    <mergeCell ref="E15:N16"/>
    <mergeCell ref="E17:N19"/>
    <mergeCell ref="A24:H24"/>
    <mergeCell ref="A20:D20"/>
    <mergeCell ref="A23:D23"/>
    <mergeCell ref="E20:N20"/>
    <mergeCell ref="E23:N23"/>
    <mergeCell ref="A17:D19"/>
    <mergeCell ref="A46:L46"/>
    <mergeCell ref="A47:L47"/>
    <mergeCell ref="A54:L54"/>
    <mergeCell ref="A48:L48"/>
    <mergeCell ref="A28:N28"/>
    <mergeCell ref="A29:N29"/>
    <mergeCell ref="A30:N30"/>
    <mergeCell ref="A41:N41"/>
    <mergeCell ref="A39:N39"/>
    <mergeCell ref="A40:N40"/>
    <mergeCell ref="A55:L55"/>
    <mergeCell ref="A50:L50"/>
    <mergeCell ref="A51:L51"/>
    <mergeCell ref="A52:L52"/>
    <mergeCell ref="A53:L53"/>
    <mergeCell ref="A49:L49"/>
    <mergeCell ref="M44:N44"/>
    <mergeCell ref="A43:L43"/>
    <mergeCell ref="M43:N43"/>
    <mergeCell ref="A42:N42"/>
    <mergeCell ref="A34:N34"/>
    <mergeCell ref="A38:N38"/>
    <mergeCell ref="M55:N55"/>
    <mergeCell ref="M48:N48"/>
    <mergeCell ref="M49:N49"/>
    <mergeCell ref="M50:N50"/>
    <mergeCell ref="M51:N51"/>
    <mergeCell ref="M52:N52"/>
    <mergeCell ref="M53:N53"/>
    <mergeCell ref="A36:N36"/>
    <mergeCell ref="A44:L44"/>
    <mergeCell ref="A45:L45"/>
    <mergeCell ref="A25:L25"/>
    <mergeCell ref="F26:G26"/>
    <mergeCell ref="M54:N54"/>
    <mergeCell ref="M46:N46"/>
    <mergeCell ref="M47:N47"/>
    <mergeCell ref="A32:N32"/>
    <mergeCell ref="A31:N31"/>
    <mergeCell ref="I7:K7"/>
    <mergeCell ref="I2:N2"/>
    <mergeCell ref="L5:N5"/>
    <mergeCell ref="I5:K5"/>
    <mergeCell ref="L6:N6"/>
    <mergeCell ref="M45:N45"/>
    <mergeCell ref="E22:N22"/>
    <mergeCell ref="A35:N35"/>
    <mergeCell ref="A37:N37"/>
    <mergeCell ref="A33:N3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8" r:id="rId1"/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26">
      <selection activeCell="C8" sqref="C8"/>
    </sheetView>
  </sheetViews>
  <sheetFormatPr defaultColWidth="9.140625" defaultRowHeight="12.75"/>
  <cols>
    <col min="1" max="1" width="28.00390625" style="0" customWidth="1"/>
    <col min="2" max="2" width="12.140625" style="0" customWidth="1"/>
    <col min="3" max="3" width="12.57421875" style="0" customWidth="1"/>
    <col min="4" max="4" width="10.28125" style="0" customWidth="1"/>
    <col min="5" max="5" width="13.421875" style="0" customWidth="1"/>
    <col min="6" max="6" width="13.8515625" style="0" customWidth="1"/>
    <col min="7" max="7" width="10.140625" style="0" customWidth="1"/>
    <col min="8" max="8" width="12.57421875" style="0" customWidth="1"/>
    <col min="9" max="9" width="13.00390625" style="0" customWidth="1"/>
    <col min="10" max="10" width="10.421875" style="0" customWidth="1"/>
    <col min="11" max="11" width="7.8515625" style="0" customWidth="1"/>
    <col min="12" max="12" width="3.421875" style="0" customWidth="1"/>
    <col min="13" max="13" width="8.00390625" style="0" customWidth="1"/>
    <col min="14" max="14" width="11.00390625" style="0" customWidth="1"/>
  </cols>
  <sheetData>
    <row r="1" spans="1:10" ht="36" customHeight="1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" customHeight="1">
      <c r="A2" s="97" t="s">
        <v>30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48" customHeight="1">
      <c r="A3" s="97" t="s">
        <v>76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5.75" customHeight="1">
      <c r="A4" s="94" t="s">
        <v>9</v>
      </c>
      <c r="B4" s="94" t="s">
        <v>31</v>
      </c>
      <c r="C4" s="94"/>
      <c r="D4" s="94"/>
      <c r="E4" s="94" t="s">
        <v>32</v>
      </c>
      <c r="F4" s="94"/>
      <c r="G4" s="94"/>
      <c r="H4" s="94" t="s">
        <v>33</v>
      </c>
      <c r="I4" s="94"/>
      <c r="J4" s="94"/>
    </row>
    <row r="5" spans="1:10" ht="15.75" customHeight="1">
      <c r="A5" s="94"/>
      <c r="B5" s="94" t="s">
        <v>34</v>
      </c>
      <c r="C5" s="94" t="s">
        <v>11</v>
      </c>
      <c r="D5" s="94"/>
      <c r="E5" s="94" t="s">
        <v>34</v>
      </c>
      <c r="F5" s="94" t="s">
        <v>11</v>
      </c>
      <c r="G5" s="94"/>
      <c r="H5" s="94" t="s">
        <v>34</v>
      </c>
      <c r="I5" s="94" t="s">
        <v>11</v>
      </c>
      <c r="J5" s="94"/>
    </row>
    <row r="6" spans="1:10" ht="114" customHeight="1">
      <c r="A6" s="94"/>
      <c r="B6" s="94"/>
      <c r="C6" s="25" t="s">
        <v>35</v>
      </c>
      <c r="D6" s="25" t="s">
        <v>36</v>
      </c>
      <c r="E6" s="94"/>
      <c r="F6" s="25" t="s">
        <v>35</v>
      </c>
      <c r="G6" s="25" t="s">
        <v>36</v>
      </c>
      <c r="H6" s="94"/>
      <c r="I6" s="25" t="s">
        <v>35</v>
      </c>
      <c r="J6" s="25" t="s">
        <v>36</v>
      </c>
    </row>
    <row r="7" spans="1:10" ht="27" customHeight="1">
      <c r="A7" s="26" t="s">
        <v>37</v>
      </c>
      <c r="B7" s="27">
        <v>6795.560000000056</v>
      </c>
      <c r="C7" s="27">
        <f>B7</f>
        <v>6795.560000000056</v>
      </c>
      <c r="D7" s="27"/>
      <c r="E7" s="27">
        <v>0</v>
      </c>
      <c r="F7" s="27">
        <v>0</v>
      </c>
      <c r="G7" s="27"/>
      <c r="H7" s="27">
        <v>0</v>
      </c>
      <c r="I7" s="27">
        <v>0</v>
      </c>
      <c r="J7" s="27"/>
    </row>
    <row r="8" spans="1:10" ht="16.5" customHeight="1">
      <c r="A8" s="38" t="s">
        <v>52</v>
      </c>
      <c r="B8" s="28">
        <f>B10+B11+B12+B13</f>
        <v>627130</v>
      </c>
      <c r="C8" s="28">
        <f>C10+C11+C12+C13</f>
        <v>627130</v>
      </c>
      <c r="D8" s="27"/>
      <c r="E8" s="27">
        <f>E10+E11+E12+E13</f>
        <v>737800</v>
      </c>
      <c r="F8" s="27">
        <f>E8</f>
        <v>737800</v>
      </c>
      <c r="G8" s="27"/>
      <c r="H8" s="27">
        <f>H10+H11+H12+H13</f>
        <v>737800</v>
      </c>
      <c r="I8" s="27">
        <f>H8</f>
        <v>737800</v>
      </c>
      <c r="J8" s="27"/>
    </row>
    <row r="9" spans="1:10" ht="13.5" customHeight="1">
      <c r="A9" s="15" t="s">
        <v>12</v>
      </c>
      <c r="B9" s="28"/>
      <c r="C9" s="28"/>
      <c r="D9" s="27"/>
      <c r="E9" s="27"/>
      <c r="F9" s="27"/>
      <c r="G9" s="27"/>
      <c r="H9" s="27"/>
      <c r="I9" s="27"/>
      <c r="J9" s="27"/>
    </row>
    <row r="10" spans="1:10" ht="27" customHeight="1">
      <c r="A10" s="15" t="s">
        <v>38</v>
      </c>
      <c r="B10" s="30">
        <v>627130</v>
      </c>
      <c r="C10" s="30">
        <f>B10</f>
        <v>627130</v>
      </c>
      <c r="D10" s="31"/>
      <c r="E10" s="31">
        <v>737800</v>
      </c>
      <c r="F10" s="31">
        <f>E10</f>
        <v>737800</v>
      </c>
      <c r="G10" s="31"/>
      <c r="H10" s="31">
        <v>737800</v>
      </c>
      <c r="I10" s="31">
        <f>H10</f>
        <v>737800</v>
      </c>
      <c r="J10" s="31"/>
    </row>
    <row r="11" spans="1:10" ht="18" customHeight="1">
      <c r="A11" s="15" t="s">
        <v>39</v>
      </c>
      <c r="B11" s="31">
        <v>0</v>
      </c>
      <c r="C11" s="31">
        <v>0</v>
      </c>
      <c r="D11" s="31"/>
      <c r="E11" s="31">
        <v>0</v>
      </c>
      <c r="F11" s="31">
        <f>E11</f>
        <v>0</v>
      </c>
      <c r="G11" s="31"/>
      <c r="H11" s="31">
        <v>0</v>
      </c>
      <c r="I11" s="31">
        <f>H11</f>
        <v>0</v>
      </c>
      <c r="J11" s="31"/>
    </row>
    <row r="12" spans="1:10" ht="15.75" customHeight="1">
      <c r="A12" s="15" t="s">
        <v>40</v>
      </c>
      <c r="B12" s="31">
        <v>0</v>
      </c>
      <c r="C12" s="31">
        <v>0</v>
      </c>
      <c r="D12" s="31"/>
      <c r="E12" s="31">
        <v>0</v>
      </c>
      <c r="F12" s="30">
        <f>E12</f>
        <v>0</v>
      </c>
      <c r="G12" s="31"/>
      <c r="H12" s="31">
        <v>0</v>
      </c>
      <c r="I12" s="30">
        <f>H12</f>
        <v>0</v>
      </c>
      <c r="J12" s="31"/>
    </row>
    <row r="13" spans="1:10" ht="125.25" customHeight="1">
      <c r="A13" s="29" t="s">
        <v>48</v>
      </c>
      <c r="B13" s="31"/>
      <c r="C13" s="28"/>
      <c r="D13" s="31"/>
      <c r="E13" s="31"/>
      <c r="F13" s="28"/>
      <c r="G13" s="31"/>
      <c r="H13" s="31"/>
      <c r="I13" s="28"/>
      <c r="J13" s="31"/>
    </row>
    <row r="14" spans="1:10" ht="43.5" customHeight="1">
      <c r="A14" s="37" t="s">
        <v>29</v>
      </c>
      <c r="B14" s="31">
        <v>0</v>
      </c>
      <c r="C14" s="30">
        <f>B14</f>
        <v>0</v>
      </c>
      <c r="D14" s="31"/>
      <c r="E14" s="31">
        <v>0</v>
      </c>
      <c r="F14" s="30">
        <f>E14</f>
        <v>0</v>
      </c>
      <c r="G14" s="31"/>
      <c r="H14" s="31">
        <v>0</v>
      </c>
      <c r="I14" s="30">
        <f>H14</f>
        <v>0</v>
      </c>
      <c r="J14" s="31"/>
    </row>
    <row r="15" spans="1:10" ht="15.75" customHeight="1">
      <c r="A15" s="38" t="s">
        <v>50</v>
      </c>
      <c r="B15" s="27">
        <f>B17+B18+B19+B20+B21+B22+B23+B24+B25+B26+B27+B28+B29+B30</f>
        <v>627130</v>
      </c>
      <c r="C15" s="27">
        <f>C17+C18+C19+C20+C21+C22+C23+C24+C25+C26+C27+C28+C29+C30</f>
        <v>627130</v>
      </c>
      <c r="D15" s="27"/>
      <c r="E15" s="27">
        <f>E17+E18+E19+E20+E21+E22+E23+E24+E25+E26+E27+E28+E29+E30</f>
        <v>737800</v>
      </c>
      <c r="F15" s="27">
        <f>F17+F18+F19+F20+F21+F22+F23+F24+F25+F26+F27+F28+F29+F30</f>
        <v>737800</v>
      </c>
      <c r="G15" s="27"/>
      <c r="H15" s="27">
        <f>H17+H18+H19+H20+H21+H22+H23+H24+H25+H26+H27+H28+H29+H30</f>
        <v>737800</v>
      </c>
      <c r="I15" s="27">
        <f>I17+I18+I19+I20+I21+I22+I23+I24+I25+I26+I27+I28+I29+I30</f>
        <v>737800</v>
      </c>
      <c r="J15" s="27"/>
    </row>
    <row r="16" spans="1:10" ht="15.75" customHeight="1">
      <c r="A16" s="29" t="s">
        <v>51</v>
      </c>
      <c r="B16" s="31"/>
      <c r="C16" s="30"/>
      <c r="D16" s="31"/>
      <c r="E16" s="31"/>
      <c r="F16" s="31"/>
      <c r="G16" s="31"/>
      <c r="H16" s="31"/>
      <c r="I16" s="30"/>
      <c r="J16" s="31"/>
    </row>
    <row r="17" spans="1:10" ht="15.75" customHeight="1">
      <c r="A17" s="15" t="s">
        <v>13</v>
      </c>
      <c r="B17" s="31">
        <v>478295</v>
      </c>
      <c r="C17" s="31">
        <f>B17</f>
        <v>478295</v>
      </c>
      <c r="D17" s="31"/>
      <c r="E17" s="31">
        <v>562700</v>
      </c>
      <c r="F17" s="31">
        <f>E17</f>
        <v>562700</v>
      </c>
      <c r="G17" s="31"/>
      <c r="H17" s="31">
        <v>562700</v>
      </c>
      <c r="I17" s="31">
        <f>H17</f>
        <v>562700</v>
      </c>
      <c r="J17" s="31"/>
    </row>
    <row r="18" spans="1:10" ht="15.75" customHeight="1">
      <c r="A18" s="15" t="s">
        <v>14</v>
      </c>
      <c r="B18" s="31">
        <v>510</v>
      </c>
      <c r="C18" s="31">
        <f>B18</f>
        <v>510</v>
      </c>
      <c r="D18" s="31"/>
      <c r="E18" s="31">
        <v>600</v>
      </c>
      <c r="F18" s="31">
        <f>E18</f>
        <v>600</v>
      </c>
      <c r="G18" s="31"/>
      <c r="H18" s="31">
        <v>600</v>
      </c>
      <c r="I18" s="31">
        <f>H18</f>
        <v>600</v>
      </c>
      <c r="J18" s="31"/>
    </row>
    <row r="19" spans="1:10" ht="15.75" customHeight="1">
      <c r="A19" s="15" t="s">
        <v>15</v>
      </c>
      <c r="B19" s="31">
        <v>142885</v>
      </c>
      <c r="C19" s="31">
        <f>B19</f>
        <v>142885</v>
      </c>
      <c r="D19" s="31"/>
      <c r="E19" s="31">
        <v>168100</v>
      </c>
      <c r="F19" s="31">
        <f>E19</f>
        <v>168100</v>
      </c>
      <c r="G19" s="31"/>
      <c r="H19" s="31">
        <v>168100</v>
      </c>
      <c r="I19" s="31">
        <f>H19</f>
        <v>168100</v>
      </c>
      <c r="J19" s="31"/>
    </row>
    <row r="20" spans="1:10" ht="15.75" customHeight="1">
      <c r="A20" s="15" t="s">
        <v>16</v>
      </c>
      <c r="B20" s="30"/>
      <c r="C20" s="31"/>
      <c r="D20" s="31"/>
      <c r="E20" s="30"/>
      <c r="F20" s="30"/>
      <c r="G20" s="31"/>
      <c r="H20" s="30"/>
      <c r="I20" s="30"/>
      <c r="J20" s="31"/>
    </row>
    <row r="21" spans="1:10" ht="15.75" customHeight="1">
      <c r="A21" s="15" t="s">
        <v>17</v>
      </c>
      <c r="B21" s="30"/>
      <c r="C21" s="31"/>
      <c r="D21" s="31"/>
      <c r="E21" s="30"/>
      <c r="F21" s="30"/>
      <c r="G21" s="31"/>
      <c r="H21" s="30"/>
      <c r="I21" s="30"/>
      <c r="J21" s="31"/>
    </row>
    <row r="22" spans="1:10" ht="15">
      <c r="A22" s="15" t="s">
        <v>18</v>
      </c>
      <c r="B22" s="30"/>
      <c r="C22" s="30"/>
      <c r="D22" s="31"/>
      <c r="E22" s="30"/>
      <c r="F22" s="30"/>
      <c r="G22" s="31"/>
      <c r="H22" s="30"/>
      <c r="I22" s="30"/>
      <c r="J22" s="31"/>
    </row>
    <row r="23" spans="1:10" ht="30">
      <c r="A23" s="15" t="s">
        <v>19</v>
      </c>
      <c r="B23" s="30"/>
      <c r="C23" s="30"/>
      <c r="D23" s="31"/>
      <c r="E23" s="30"/>
      <c r="F23" s="30"/>
      <c r="G23" s="31"/>
      <c r="H23" s="30"/>
      <c r="I23" s="30"/>
      <c r="J23" s="31"/>
    </row>
    <row r="24" spans="1:10" ht="30">
      <c r="A24" s="15" t="s">
        <v>20</v>
      </c>
      <c r="B24" s="30"/>
      <c r="C24" s="30"/>
      <c r="D24" s="31"/>
      <c r="E24" s="30"/>
      <c r="F24" s="30"/>
      <c r="G24" s="31"/>
      <c r="H24" s="30"/>
      <c r="I24" s="30"/>
      <c r="J24" s="31"/>
    </row>
    <row r="25" spans="1:10" ht="15">
      <c r="A25" s="15" t="s">
        <v>21</v>
      </c>
      <c r="B25" s="30">
        <v>4250</v>
      </c>
      <c r="C25" s="31">
        <f>B25</f>
        <v>4250</v>
      </c>
      <c r="D25" s="31"/>
      <c r="E25" s="30">
        <v>5000</v>
      </c>
      <c r="F25" s="30">
        <f>E25</f>
        <v>5000</v>
      </c>
      <c r="G25" s="31"/>
      <c r="H25" s="30">
        <v>5000</v>
      </c>
      <c r="I25" s="30">
        <f>H25</f>
        <v>5000</v>
      </c>
      <c r="J25" s="31"/>
    </row>
    <row r="26" spans="1:10" ht="63" customHeight="1">
      <c r="A26" s="15" t="s">
        <v>41</v>
      </c>
      <c r="B26" s="30"/>
      <c r="C26" s="30"/>
      <c r="D26" s="31"/>
      <c r="E26" s="30"/>
      <c r="F26" s="30"/>
      <c r="G26" s="31"/>
      <c r="H26" s="30"/>
      <c r="I26" s="30"/>
      <c r="J26" s="31"/>
    </row>
    <row r="27" spans="1:10" ht="15">
      <c r="A27" s="15" t="s">
        <v>22</v>
      </c>
      <c r="B27" s="30">
        <v>765</v>
      </c>
      <c r="C27" s="30">
        <f>B27</f>
        <v>765</v>
      </c>
      <c r="D27" s="31"/>
      <c r="E27" s="30">
        <v>900</v>
      </c>
      <c r="F27" s="30">
        <f>E27</f>
        <v>900</v>
      </c>
      <c r="G27" s="31"/>
      <c r="H27" s="30">
        <v>900</v>
      </c>
      <c r="I27" s="30">
        <f>H27</f>
        <v>900</v>
      </c>
      <c r="J27" s="31"/>
    </row>
    <row r="28" spans="1:10" ht="30">
      <c r="A28" s="15" t="s">
        <v>23</v>
      </c>
      <c r="B28" s="30"/>
      <c r="C28" s="30"/>
      <c r="D28" s="31"/>
      <c r="E28" s="30"/>
      <c r="F28" s="30"/>
      <c r="G28" s="31"/>
      <c r="H28" s="30"/>
      <c r="I28" s="30"/>
      <c r="J28" s="31"/>
    </row>
    <row r="29" spans="1:10" ht="30">
      <c r="A29" s="15" t="s">
        <v>42</v>
      </c>
      <c r="B29" s="30"/>
      <c r="C29" s="30"/>
      <c r="D29" s="31"/>
      <c r="E29" s="30"/>
      <c r="F29" s="30"/>
      <c r="G29" s="31"/>
      <c r="H29" s="30"/>
      <c r="I29" s="30"/>
      <c r="J29" s="31"/>
    </row>
    <row r="30" spans="1:10" ht="30">
      <c r="A30" s="13" t="s">
        <v>24</v>
      </c>
      <c r="B30" s="30">
        <v>425</v>
      </c>
      <c r="C30" s="30">
        <f>B30</f>
        <v>425</v>
      </c>
      <c r="D30" s="31"/>
      <c r="E30" s="30">
        <v>500</v>
      </c>
      <c r="F30" s="30">
        <f>E30</f>
        <v>500</v>
      </c>
      <c r="G30" s="31"/>
      <c r="H30" s="30">
        <v>500</v>
      </c>
      <c r="I30" s="30">
        <f>H30</f>
        <v>500</v>
      </c>
      <c r="J30" s="31"/>
    </row>
    <row r="31" spans="1:10" ht="79.5" customHeight="1">
      <c r="A31" s="15" t="s">
        <v>25</v>
      </c>
      <c r="B31" s="30"/>
      <c r="C31" s="30"/>
      <c r="D31" s="31"/>
      <c r="E31" s="30"/>
      <c r="F31" s="30"/>
      <c r="G31" s="31"/>
      <c r="H31" s="30"/>
      <c r="I31" s="30"/>
      <c r="J31" s="31"/>
    </row>
    <row r="32" spans="1:10" ht="30">
      <c r="A32" s="15" t="s">
        <v>43</v>
      </c>
      <c r="B32" s="32"/>
      <c r="C32" s="32"/>
      <c r="D32" s="32"/>
      <c r="E32" s="32"/>
      <c r="F32" s="32"/>
      <c r="G32" s="32"/>
      <c r="H32" s="32"/>
      <c r="I32" s="32"/>
      <c r="J32" s="33"/>
    </row>
    <row r="33" ht="15.75" customHeight="1"/>
    <row r="34" ht="14.25" customHeight="1"/>
    <row r="35" spans="1:8" ht="14.25">
      <c r="A35" s="92" t="s">
        <v>44</v>
      </c>
      <c r="B35" s="92"/>
      <c r="C35" s="92"/>
      <c r="D35" s="17"/>
      <c r="E35" s="18"/>
      <c r="F35" s="93" t="s">
        <v>73</v>
      </c>
      <c r="G35" s="93"/>
      <c r="H35" s="93"/>
    </row>
    <row r="36" spans="1:8" ht="14.25" customHeight="1">
      <c r="A36" s="16"/>
      <c r="B36" s="19"/>
      <c r="D36" s="14" t="s">
        <v>0</v>
      </c>
      <c r="E36" s="18"/>
      <c r="F36" s="95" t="s">
        <v>45</v>
      </c>
      <c r="G36" s="95"/>
      <c r="H36" s="95"/>
    </row>
    <row r="37" spans="1:8" ht="14.25" customHeight="1">
      <c r="A37" s="92" t="s">
        <v>26</v>
      </c>
      <c r="B37" s="92"/>
      <c r="C37" s="92"/>
      <c r="D37" s="17"/>
      <c r="E37" s="18"/>
      <c r="F37" s="93" t="s">
        <v>74</v>
      </c>
      <c r="G37" s="93"/>
      <c r="H37" s="93"/>
    </row>
    <row r="38" spans="1:8" ht="12.75">
      <c r="A38" s="20" t="s">
        <v>46</v>
      </c>
      <c r="B38" s="21"/>
      <c r="D38" s="14" t="s">
        <v>0</v>
      </c>
      <c r="E38" s="18"/>
      <c r="F38" s="95" t="s">
        <v>45</v>
      </c>
      <c r="G38" s="95"/>
      <c r="H38" s="95"/>
    </row>
    <row r="39" spans="1:8" ht="12.75">
      <c r="A39" s="40" t="s">
        <v>85</v>
      </c>
      <c r="B39" s="21"/>
      <c r="C39" s="22"/>
      <c r="D39" s="18"/>
      <c r="E39" s="22"/>
      <c r="F39" s="22"/>
      <c r="G39" s="22"/>
      <c r="H39" s="21"/>
    </row>
    <row r="40" spans="1:8" ht="12.75">
      <c r="A40" s="23" t="s">
        <v>47</v>
      </c>
      <c r="B40" s="24"/>
      <c r="C40" s="24"/>
      <c r="D40" s="24"/>
      <c r="E40" s="24"/>
      <c r="F40" s="24"/>
      <c r="G40" s="24"/>
      <c r="H40" s="24"/>
    </row>
    <row r="47" spans="1:2" ht="12.75">
      <c r="A47" t="s">
        <v>86</v>
      </c>
      <c r="B47" s="44">
        <f>C15-C17-C18-C19-C27</f>
        <v>4675</v>
      </c>
    </row>
    <row r="48" ht="12.75">
      <c r="B48" s="45">
        <v>0.5</v>
      </c>
    </row>
    <row r="49" ht="12.75">
      <c r="B49">
        <f>B47*B48</f>
        <v>2337.5</v>
      </c>
    </row>
    <row r="50" ht="12.75">
      <c r="B50">
        <v>2</v>
      </c>
    </row>
  </sheetData>
  <sheetProtection/>
  <mergeCells count="19">
    <mergeCell ref="F38:H38"/>
    <mergeCell ref="F36:H36"/>
    <mergeCell ref="F37:H37"/>
    <mergeCell ref="A1:J1"/>
    <mergeCell ref="A2:J2"/>
    <mergeCell ref="A3:J3"/>
    <mergeCell ref="A4:A6"/>
    <mergeCell ref="B4:D4"/>
    <mergeCell ref="E4:G4"/>
    <mergeCell ref="H4:J4"/>
    <mergeCell ref="A35:C35"/>
    <mergeCell ref="A37:C37"/>
    <mergeCell ref="F35:H35"/>
    <mergeCell ref="F5:G5"/>
    <mergeCell ref="H5:H6"/>
    <mergeCell ref="I5:J5"/>
    <mergeCell ref="B5:B6"/>
    <mergeCell ref="C5:D5"/>
    <mergeCell ref="E5:E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2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2015-01-21T15:17:44Z</cp:lastPrinted>
  <dcterms:created xsi:type="dcterms:W3CDTF">1996-10-08T23:32:33Z</dcterms:created>
  <dcterms:modified xsi:type="dcterms:W3CDTF">2015-02-01T09:12:17Z</dcterms:modified>
  <cp:category/>
  <cp:version/>
  <cp:contentType/>
  <cp:contentStatus/>
</cp:coreProperties>
</file>